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63223F3-9CF1-416C-8C9B-86A61AC7B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L16" i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K16" i="1"/>
  <c r="J16" i="1"/>
  <c r="I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</calcChain>
</file>

<file path=xl/sharedStrings.xml><?xml version="1.0" encoding="utf-8"?>
<sst xmlns="http://schemas.openxmlformats.org/spreadsheetml/2006/main" count="58" uniqueCount="51">
  <si>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</si>
  <si>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</si>
  <si>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</si>
  <si>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</si>
  <si>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</si>
  <si>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</si>
  <si>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</si>
  <si>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</si>
  <si>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</si>
  <si>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</si>
  <si>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</si>
  <si>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</si>
  <si>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</si>
  <si>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</si>
  <si>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</si>
  <si>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</si>
  <si>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</si>
  <si>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</si>
  <si>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</si>
  <si>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</si>
  <si>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</si>
  <si>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</si>
  <si>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</si>
  <si>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</si>
  <si>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</si>
  <si>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</si>
  <si>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</si>
  <si>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</si>
  <si>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</si>
  <si>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</si>
  <si>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</si>
  <si>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</si>
  <si>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</si>
  <si>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</si>
  <si>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</si>
  <si>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</si>
  <si>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087E</t>
    <phoneticPr fontId="5"/>
  </si>
  <si>
    <t>080E</t>
    <phoneticPr fontId="5"/>
  </si>
  <si>
    <t>ONE MISSION</t>
    <phoneticPr fontId="5"/>
  </si>
  <si>
    <t>NO SERVICE</t>
    <phoneticPr fontId="5"/>
  </si>
  <si>
    <t>ONE REASSURANCE</t>
    <phoneticPr fontId="5"/>
  </si>
  <si>
    <t>ONE</t>
    <phoneticPr fontId="5"/>
  </si>
  <si>
    <t>ONE MAESTRO</t>
    <phoneticPr fontId="5"/>
  </si>
  <si>
    <t>086E</t>
    <phoneticPr fontId="5"/>
  </si>
  <si>
    <t>ONE MODERN</t>
    <phoneticPr fontId="5"/>
  </si>
  <si>
    <t>NAVIOS CYAN</t>
    <phoneticPr fontId="5"/>
  </si>
  <si>
    <t>001E</t>
    <phoneticPr fontId="5"/>
  </si>
  <si>
    <t>ONE MATRIX</t>
    <phoneticPr fontId="5"/>
  </si>
  <si>
    <t>185E</t>
    <phoneticPr fontId="5"/>
  </si>
  <si>
    <t>255E</t>
    <phoneticPr fontId="5"/>
  </si>
  <si>
    <t>088E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</si>
</sst>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1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24" fillId="5" borderId="4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4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6" borderId="49" xfId="1" applyFont="1" applyFill="1" applyBorder="1" applyProtection="1">
      <alignment vertical="center"/>
      <protection locked="0"/>
    </xf>
    <xf numFmtId="0" fontId="24" fillId="6" borderId="27" xfId="1" applyFont="1" applyFill="1" applyBorder="1" applyProtection="1">
      <alignment vertical="center"/>
      <protection locked="0"/>
    </xf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0" fontId="24" fillId="5" borderId="42" xfId="1" applyFont="1" applyFill="1" applyBorder="1" applyAlignment="1" applyProtection="1">
      <alignment horizontal="left" vertical="center"/>
      <protection locked="0"/>
    </xf>
    <xf numFmtId="0" fontId="24" fillId="5" borderId="42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6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7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6" xfId="1" applyNumberFormat="1" applyFont="1" applyFill="1" applyBorder="1" applyAlignment="1" applyProtection="1">
      <alignment horizontal="center" vertical="center"/>
      <protection locked="0"/>
    </xf>
    <xf numFmtId="165" fontId="24" fillId="5" borderId="48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0" fontId="24" fillId="6" borderId="25" xfId="1" applyFont="1" applyFill="1" applyBorder="1" applyAlignment="1" applyProtection="1">
      <alignment horizontal="center" vertical="center"/>
      <protection locked="0"/>
    </xf>
    <xf numFmtId="0" fontId="24" fillId="6" borderId="49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6" xfId="0" applyFont="1" applyBorder="1"/>
    <xf numFmtId="0" fontId="16" fillId="0" borderId="19" xfId="0" applyFont="1" applyBorder="1"/>
    <xf numFmtId="0" fontId="3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11" xfId="0" applyFont="1" applyFill="1" applyBorder="1" applyAlignment="1">
      <alignment horizontal="center"/>
    </xf>
  </cellXfs>
  <cellStyles count="49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12" xfId="48" xr:uid="{AA2C4BCD-CAD4-4C84-A693-C0CE19FE56FA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0"/>
      <c r="E1" s="91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05" t="s">
        <v>0</v>
      </c>
      <c r="C2" s="91"/>
      <c r="D2" s="91"/>
      <c r="E2" s="91"/>
      <c r="F2" s="91"/>
      <c r="G2" s="91"/>
      <c r="H2" s="91"/>
      <c r="I2" s="91"/>
      <c r="J2" s="91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1"/>
      <c r="C3" s="91"/>
      <c r="D3" s="91"/>
      <c r="E3" s="91"/>
      <c r="F3" s="91"/>
      <c r="G3" s="91"/>
      <c r="H3" s="91"/>
      <c r="I3" s="91"/>
      <c r="J3" s="91"/>
      <c r="M3" s="9"/>
      <c r="N3" s="9"/>
      <c r="O3" s="9"/>
      <c r="P3" s="9"/>
      <c r="Q3" s="10"/>
      <c r="R3" s="11"/>
      <c r="S3" s="4"/>
      <c r="T3" s="4"/>
      <c r="U3" s="4"/>
      <c r="V3" s="4"/>
      <c r="W3" s="111">
        <v>46156</v>
      </c>
      <c r="X3" s="112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92" t="s">
        <v>4</v>
      </c>
      <c r="E8" s="95" t="s">
        <v>5</v>
      </c>
      <c r="F8" s="96" t="s">
        <v>6</v>
      </c>
      <c r="G8" s="99" t="s">
        <v>7</v>
      </c>
      <c r="H8" s="100"/>
      <c r="I8" s="106" t="s">
        <v>8</v>
      </c>
      <c r="J8" s="100"/>
      <c r="K8" s="18" t="s">
        <v>9</v>
      </c>
      <c r="L8" s="117" t="s">
        <v>9</v>
      </c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00"/>
      <c r="Y8" s="1"/>
      <c r="Z8" s="1"/>
    </row>
    <row r="9" spans="1:26" ht="21.75" customHeight="1">
      <c r="A9" s="1"/>
      <c r="B9" s="19"/>
      <c r="C9" s="20"/>
      <c r="D9" s="93"/>
      <c r="E9" s="93"/>
      <c r="F9" s="97"/>
      <c r="G9" s="101" t="s">
        <v>10</v>
      </c>
      <c r="H9" s="102"/>
      <c r="I9" s="107" t="s">
        <v>11</v>
      </c>
      <c r="J9" s="109" t="s">
        <v>12</v>
      </c>
      <c r="K9" s="119" t="s">
        <v>13</v>
      </c>
      <c r="L9" s="21" t="s">
        <v>14</v>
      </c>
      <c r="M9" s="113" t="s">
        <v>15</v>
      </c>
      <c r="N9" s="115" t="s">
        <v>16</v>
      </c>
      <c r="O9" s="113" t="s">
        <v>17</v>
      </c>
      <c r="P9" s="115" t="s">
        <v>18</v>
      </c>
      <c r="Q9" s="113" t="s">
        <v>19</v>
      </c>
      <c r="R9" s="115" t="s">
        <v>20</v>
      </c>
      <c r="S9" s="113" t="s">
        <v>21</v>
      </c>
      <c r="T9" s="115" t="s">
        <v>22</v>
      </c>
      <c r="U9" s="113" t="s">
        <v>23</v>
      </c>
      <c r="V9" s="115" t="s">
        <v>24</v>
      </c>
      <c r="W9" s="113" t="s">
        <v>25</v>
      </c>
      <c r="X9" s="116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94"/>
      <c r="E10" s="94"/>
      <c r="F10" s="98"/>
      <c r="G10" s="103"/>
      <c r="H10" s="104"/>
      <c r="I10" s="108"/>
      <c r="J10" s="110"/>
      <c r="K10" s="104"/>
      <c r="L10" s="24" t="s">
        <v>28</v>
      </c>
      <c r="M10" s="114"/>
      <c r="N10" s="103"/>
      <c r="O10" s="114"/>
      <c r="P10" s="103"/>
      <c r="Q10" s="114"/>
      <c r="R10" s="103"/>
      <c r="S10" s="114"/>
      <c r="T10" s="103"/>
      <c r="U10" s="114"/>
      <c r="V10" s="103"/>
      <c r="W10" s="114"/>
      <c r="X10" s="98"/>
      <c r="Y10" s="1"/>
      <c r="Z10" s="1"/>
    </row>
    <row r="11" spans="1:26" ht="27" customHeight="1" thickTop="1">
      <c r="A11" s="44"/>
      <c r="B11" s="45"/>
      <c r="C11" s="49">
        <v>19</v>
      </c>
      <c r="D11" s="88" t="s">
        <v>39</v>
      </c>
      <c r="E11" s="89"/>
      <c r="F11" s="89"/>
      <c r="G11" s="89"/>
      <c r="H11" s="89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9"/>
      <c r="Y11" s="1"/>
      <c r="Z11" s="1"/>
    </row>
    <row r="12" spans="1:26" ht="27" customHeight="1">
      <c r="A12" s="44"/>
      <c r="B12" s="48"/>
      <c r="C12" s="53">
        <v>20</v>
      </c>
      <c r="D12" s="67" t="s">
        <v>38</v>
      </c>
      <c r="E12" s="60" t="s">
        <v>36</v>
      </c>
      <c r="F12" s="61" t="s">
        <v>41</v>
      </c>
      <c r="G12" s="62">
        <v>46160</v>
      </c>
      <c r="H12" s="68">
        <f t="shared" ref="H12:H18" si="0">G12+2</f>
        <v>46162</v>
      </c>
      <c r="I12" s="86">
        <f t="shared" ref="I12:I18" si="1">G12-7</f>
        <v>46153</v>
      </c>
      <c r="J12" s="75">
        <f t="shared" ref="J12:J18" si="2">G12-6</f>
        <v>46154</v>
      </c>
      <c r="K12" s="69">
        <f t="shared" ref="K12:K18" si="3">G12+16</f>
        <v>46176</v>
      </c>
      <c r="L12" s="63">
        <f t="shared" ref="L12:L18" si="4">K12+5</f>
        <v>46181</v>
      </c>
      <c r="M12" s="64">
        <f t="shared" ref="M12:M18" si="5">L12+4</f>
        <v>46185</v>
      </c>
      <c r="N12" s="65">
        <f t="shared" ref="N12:O18" si="6">M12+1</f>
        <v>46186</v>
      </c>
      <c r="O12" s="64">
        <f t="shared" si="6"/>
        <v>46187</v>
      </c>
      <c r="P12" s="65">
        <f t="shared" ref="P12:P18" si="7">O12+2</f>
        <v>46189</v>
      </c>
      <c r="Q12" s="64">
        <f t="shared" ref="Q12:S18" si="8">P12+1</f>
        <v>46190</v>
      </c>
      <c r="R12" s="65">
        <f t="shared" si="8"/>
        <v>46191</v>
      </c>
      <c r="S12" s="64">
        <f t="shared" si="8"/>
        <v>46192</v>
      </c>
      <c r="T12" s="65">
        <f t="shared" ref="T12:T18" si="9">S12+2</f>
        <v>46194</v>
      </c>
      <c r="U12" s="64">
        <f t="shared" ref="U12:U18" si="10">T12+1</f>
        <v>46195</v>
      </c>
      <c r="V12" s="65">
        <f t="shared" ref="V12:V18" si="11">U12+2</f>
        <v>46197</v>
      </c>
      <c r="W12" s="64">
        <f t="shared" ref="W12:W18" si="12">V12+1</f>
        <v>46198</v>
      </c>
      <c r="X12" s="66">
        <f t="shared" ref="X12:X18" si="13">W12+4</f>
        <v>46202</v>
      </c>
      <c r="Y12" s="1"/>
      <c r="Z12" s="1"/>
    </row>
    <row r="13" spans="1:26" s="50" customFormat="1" ht="27" customHeight="1">
      <c r="A13" s="44"/>
      <c r="B13" s="48"/>
      <c r="C13" s="49">
        <v>21</v>
      </c>
      <c r="D13" s="71" t="s">
        <v>44</v>
      </c>
      <c r="E13" s="72" t="s">
        <v>37</v>
      </c>
      <c r="F13" s="70" t="s">
        <v>35</v>
      </c>
      <c r="G13" s="73">
        <v>46167</v>
      </c>
      <c r="H13" s="74">
        <f t="shared" si="0"/>
        <v>46169</v>
      </c>
      <c r="I13" s="86">
        <f t="shared" si="1"/>
        <v>46160</v>
      </c>
      <c r="J13" s="75">
        <f t="shared" si="2"/>
        <v>46161</v>
      </c>
      <c r="K13" s="66">
        <f t="shared" si="3"/>
        <v>46183</v>
      </c>
      <c r="L13" s="63">
        <f t="shared" si="4"/>
        <v>46188</v>
      </c>
      <c r="M13" s="64">
        <f t="shared" si="5"/>
        <v>46192</v>
      </c>
      <c r="N13" s="65">
        <f t="shared" si="6"/>
        <v>46193</v>
      </c>
      <c r="O13" s="64">
        <f t="shared" si="6"/>
        <v>46194</v>
      </c>
      <c r="P13" s="65">
        <f t="shared" si="7"/>
        <v>46196</v>
      </c>
      <c r="Q13" s="64">
        <f t="shared" si="8"/>
        <v>46197</v>
      </c>
      <c r="R13" s="65">
        <f t="shared" si="8"/>
        <v>46198</v>
      </c>
      <c r="S13" s="64">
        <f t="shared" si="8"/>
        <v>46199</v>
      </c>
      <c r="T13" s="65">
        <f t="shared" si="9"/>
        <v>46201</v>
      </c>
      <c r="U13" s="64">
        <f t="shared" si="10"/>
        <v>46202</v>
      </c>
      <c r="V13" s="65">
        <f t="shared" si="11"/>
        <v>46204</v>
      </c>
      <c r="W13" s="64">
        <f t="shared" si="12"/>
        <v>46205</v>
      </c>
      <c r="X13" s="66">
        <f t="shared" si="13"/>
        <v>46209</v>
      </c>
      <c r="Y13" s="1"/>
      <c r="Z13" s="1"/>
    </row>
    <row r="14" spans="1:26" s="51" customFormat="1" ht="27" customHeight="1">
      <c r="A14" s="44"/>
      <c r="B14" s="48"/>
      <c r="C14" s="53">
        <v>22</v>
      </c>
      <c r="D14" s="67" t="s">
        <v>45</v>
      </c>
      <c r="E14" s="60" t="s">
        <v>46</v>
      </c>
      <c r="F14" s="70" t="s">
        <v>35</v>
      </c>
      <c r="G14" s="73">
        <v>46174</v>
      </c>
      <c r="H14" s="74">
        <f t="shared" si="0"/>
        <v>46176</v>
      </c>
      <c r="I14" s="86">
        <f t="shared" si="1"/>
        <v>46167</v>
      </c>
      <c r="J14" s="75">
        <f t="shared" si="2"/>
        <v>46168</v>
      </c>
      <c r="K14" s="66">
        <f t="shared" si="3"/>
        <v>46190</v>
      </c>
      <c r="L14" s="63">
        <f t="shared" si="4"/>
        <v>46195</v>
      </c>
      <c r="M14" s="64">
        <f t="shared" si="5"/>
        <v>46199</v>
      </c>
      <c r="N14" s="65">
        <f t="shared" si="6"/>
        <v>46200</v>
      </c>
      <c r="O14" s="64">
        <f t="shared" si="6"/>
        <v>46201</v>
      </c>
      <c r="P14" s="65">
        <f t="shared" si="7"/>
        <v>46203</v>
      </c>
      <c r="Q14" s="64">
        <f t="shared" si="8"/>
        <v>46204</v>
      </c>
      <c r="R14" s="65">
        <f t="shared" si="8"/>
        <v>46205</v>
      </c>
      <c r="S14" s="64">
        <f t="shared" si="8"/>
        <v>46206</v>
      </c>
      <c r="T14" s="65">
        <f t="shared" si="9"/>
        <v>46208</v>
      </c>
      <c r="U14" s="64">
        <f t="shared" si="10"/>
        <v>46209</v>
      </c>
      <c r="V14" s="65">
        <f t="shared" si="11"/>
        <v>46211</v>
      </c>
      <c r="W14" s="64">
        <f t="shared" si="12"/>
        <v>46212</v>
      </c>
      <c r="X14" s="66">
        <f t="shared" si="13"/>
        <v>46216</v>
      </c>
      <c r="Y14" s="1"/>
      <c r="Z14" s="1"/>
    </row>
    <row r="15" spans="1:26" ht="27" customHeight="1">
      <c r="A15" s="44"/>
      <c r="B15" s="46"/>
      <c r="C15" s="49">
        <v>23</v>
      </c>
      <c r="D15" s="71" t="s">
        <v>42</v>
      </c>
      <c r="E15" s="72" t="s">
        <v>43</v>
      </c>
      <c r="F15" s="70" t="s">
        <v>35</v>
      </c>
      <c r="G15" s="73">
        <v>46181</v>
      </c>
      <c r="H15" s="74">
        <f t="shared" si="0"/>
        <v>46183</v>
      </c>
      <c r="I15" s="86">
        <f t="shared" si="1"/>
        <v>46174</v>
      </c>
      <c r="J15" s="75">
        <f t="shared" si="2"/>
        <v>46175</v>
      </c>
      <c r="K15" s="66">
        <f t="shared" si="3"/>
        <v>46197</v>
      </c>
      <c r="L15" s="63">
        <f t="shared" si="4"/>
        <v>46202</v>
      </c>
      <c r="M15" s="64">
        <f t="shared" si="5"/>
        <v>46206</v>
      </c>
      <c r="N15" s="65">
        <f t="shared" si="6"/>
        <v>46207</v>
      </c>
      <c r="O15" s="64">
        <f t="shared" si="6"/>
        <v>46208</v>
      </c>
      <c r="P15" s="65">
        <f t="shared" si="7"/>
        <v>46210</v>
      </c>
      <c r="Q15" s="64">
        <f t="shared" si="8"/>
        <v>46211</v>
      </c>
      <c r="R15" s="65">
        <f t="shared" si="8"/>
        <v>46212</v>
      </c>
      <c r="S15" s="64">
        <f t="shared" si="8"/>
        <v>46213</v>
      </c>
      <c r="T15" s="65">
        <f t="shared" si="9"/>
        <v>46215</v>
      </c>
      <c r="U15" s="64">
        <f t="shared" si="10"/>
        <v>46216</v>
      </c>
      <c r="V15" s="65">
        <f t="shared" si="11"/>
        <v>46218</v>
      </c>
      <c r="W15" s="64">
        <f t="shared" si="12"/>
        <v>46219</v>
      </c>
      <c r="X15" s="66">
        <f t="shared" si="13"/>
        <v>46223</v>
      </c>
      <c r="Y15" s="1"/>
      <c r="Z15" s="1"/>
    </row>
    <row r="16" spans="1:26" ht="27" customHeight="1">
      <c r="A16" s="44"/>
      <c r="B16" s="46"/>
      <c r="C16" s="53">
        <v>24</v>
      </c>
      <c r="D16" s="67" t="s">
        <v>40</v>
      </c>
      <c r="E16" s="60" t="s">
        <v>49</v>
      </c>
      <c r="F16" s="70" t="s">
        <v>35</v>
      </c>
      <c r="G16" s="73">
        <v>46188</v>
      </c>
      <c r="H16" s="74">
        <f t="shared" si="0"/>
        <v>46190</v>
      </c>
      <c r="I16" s="86">
        <f t="shared" si="1"/>
        <v>46181</v>
      </c>
      <c r="J16" s="75">
        <f t="shared" si="2"/>
        <v>46182</v>
      </c>
      <c r="K16" s="66">
        <f t="shared" si="3"/>
        <v>46204</v>
      </c>
      <c r="L16" s="63">
        <f t="shared" si="4"/>
        <v>46209</v>
      </c>
      <c r="M16" s="64">
        <f t="shared" si="5"/>
        <v>46213</v>
      </c>
      <c r="N16" s="65">
        <f t="shared" si="6"/>
        <v>46214</v>
      </c>
      <c r="O16" s="64">
        <f t="shared" si="6"/>
        <v>46215</v>
      </c>
      <c r="P16" s="65">
        <f t="shared" si="7"/>
        <v>46217</v>
      </c>
      <c r="Q16" s="64">
        <f t="shared" si="8"/>
        <v>46218</v>
      </c>
      <c r="R16" s="65">
        <f t="shared" si="8"/>
        <v>46219</v>
      </c>
      <c r="S16" s="64">
        <f t="shared" si="8"/>
        <v>46220</v>
      </c>
      <c r="T16" s="65">
        <f t="shared" si="9"/>
        <v>46222</v>
      </c>
      <c r="U16" s="64">
        <f t="shared" si="10"/>
        <v>46223</v>
      </c>
      <c r="V16" s="65">
        <f t="shared" si="11"/>
        <v>46225</v>
      </c>
      <c r="W16" s="64">
        <f t="shared" si="12"/>
        <v>46226</v>
      </c>
      <c r="X16" s="66">
        <f t="shared" si="13"/>
        <v>46230</v>
      </c>
      <c r="Y16" s="1"/>
      <c r="Z16" s="1"/>
    </row>
    <row r="17" spans="1:26" ht="27" customHeight="1">
      <c r="A17" s="44"/>
      <c r="B17" s="46"/>
      <c r="C17" s="53">
        <v>25</v>
      </c>
      <c r="D17" s="71" t="s">
        <v>47</v>
      </c>
      <c r="E17" s="72" t="s">
        <v>48</v>
      </c>
      <c r="F17" s="70" t="s">
        <v>35</v>
      </c>
      <c r="G17" s="62">
        <v>46195</v>
      </c>
      <c r="H17" s="68">
        <f t="shared" si="0"/>
        <v>46197</v>
      </c>
      <c r="I17" s="86">
        <f t="shared" si="1"/>
        <v>46188</v>
      </c>
      <c r="J17" s="75">
        <f t="shared" si="2"/>
        <v>46189</v>
      </c>
      <c r="K17" s="69">
        <f t="shared" si="3"/>
        <v>46211</v>
      </c>
      <c r="L17" s="63">
        <f t="shared" si="4"/>
        <v>46216</v>
      </c>
      <c r="M17" s="64">
        <f t="shared" si="5"/>
        <v>46220</v>
      </c>
      <c r="N17" s="65">
        <f t="shared" si="6"/>
        <v>46221</v>
      </c>
      <c r="O17" s="64">
        <f t="shared" si="6"/>
        <v>46222</v>
      </c>
      <c r="P17" s="65">
        <f t="shared" si="7"/>
        <v>46224</v>
      </c>
      <c r="Q17" s="64">
        <f t="shared" si="8"/>
        <v>46225</v>
      </c>
      <c r="R17" s="65">
        <f t="shared" si="8"/>
        <v>46226</v>
      </c>
      <c r="S17" s="64">
        <f t="shared" si="8"/>
        <v>46227</v>
      </c>
      <c r="T17" s="65">
        <f t="shared" si="9"/>
        <v>46229</v>
      </c>
      <c r="U17" s="64">
        <f t="shared" si="10"/>
        <v>46230</v>
      </c>
      <c r="V17" s="65">
        <f t="shared" si="11"/>
        <v>46232</v>
      </c>
      <c r="W17" s="64">
        <f t="shared" si="12"/>
        <v>46233</v>
      </c>
      <c r="X17" s="66">
        <f t="shared" si="13"/>
        <v>46237</v>
      </c>
      <c r="Y17" s="1"/>
      <c r="Z17" s="27"/>
    </row>
    <row r="18" spans="1:26" ht="27" customHeight="1" thickBot="1">
      <c r="A18" s="44"/>
      <c r="B18" s="47"/>
      <c r="C18" s="52">
        <v>26</v>
      </c>
      <c r="D18" s="76" t="s">
        <v>38</v>
      </c>
      <c r="E18" s="77" t="s">
        <v>50</v>
      </c>
      <c r="F18" s="78" t="s">
        <v>35</v>
      </c>
      <c r="G18" s="79">
        <v>46202</v>
      </c>
      <c r="H18" s="80">
        <f t="shared" si="0"/>
        <v>46204</v>
      </c>
      <c r="I18" s="87">
        <f t="shared" si="1"/>
        <v>46195</v>
      </c>
      <c r="J18" s="81">
        <f t="shared" si="2"/>
        <v>46196</v>
      </c>
      <c r="K18" s="82">
        <f t="shared" si="3"/>
        <v>46218</v>
      </c>
      <c r="L18" s="83">
        <f t="shared" si="4"/>
        <v>46223</v>
      </c>
      <c r="M18" s="84">
        <f t="shared" si="5"/>
        <v>46227</v>
      </c>
      <c r="N18" s="85">
        <f t="shared" si="6"/>
        <v>46228</v>
      </c>
      <c r="O18" s="84">
        <f t="shared" si="6"/>
        <v>46229</v>
      </c>
      <c r="P18" s="85">
        <f t="shared" si="7"/>
        <v>46231</v>
      </c>
      <c r="Q18" s="84">
        <f t="shared" si="8"/>
        <v>46232</v>
      </c>
      <c r="R18" s="85">
        <f t="shared" si="8"/>
        <v>46233</v>
      </c>
      <c r="S18" s="84">
        <f t="shared" si="8"/>
        <v>46234</v>
      </c>
      <c r="T18" s="85">
        <f t="shared" si="9"/>
        <v>46236</v>
      </c>
      <c r="U18" s="84">
        <f t="shared" si="10"/>
        <v>46237</v>
      </c>
      <c r="V18" s="85">
        <f t="shared" si="11"/>
        <v>46239</v>
      </c>
      <c r="W18" s="84">
        <f t="shared" si="12"/>
        <v>46240</v>
      </c>
      <c r="X18" s="82">
        <f t="shared" si="13"/>
        <v>46244</v>
      </c>
      <c r="Y18" s="1"/>
      <c r="Z18" s="1"/>
    </row>
    <row r="19" spans="1:26" ht="21.75" customHeight="1">
      <c r="A19" s="1"/>
      <c r="B19" s="28"/>
      <c r="C19" s="28"/>
      <c r="D19" s="25"/>
      <c r="E19" s="29"/>
      <c r="F19" s="30"/>
      <c r="G19" s="31"/>
      <c r="H19" s="32"/>
      <c r="I19" s="33" t="s">
        <v>29</v>
      </c>
      <c r="J19" s="34"/>
      <c r="K19" s="34"/>
      <c r="L19" s="13"/>
      <c r="M19" s="1"/>
      <c r="N19" s="1"/>
      <c r="O19" s="27"/>
      <c r="P19" s="27"/>
      <c r="Q19" s="27"/>
      <c r="R19" s="35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5"/>
      <c r="C20" s="25"/>
      <c r="D20" s="25"/>
      <c r="E20" s="26"/>
      <c r="F20" s="36"/>
      <c r="G20" s="37"/>
      <c r="H20" s="38"/>
      <c r="I20" s="37"/>
      <c r="J20" s="38"/>
      <c r="K20" s="38"/>
      <c r="L20" s="38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9" t="s">
        <v>30</v>
      </c>
      <c r="C21" s="39"/>
      <c r="D21" s="39"/>
      <c r="E21" s="3"/>
      <c r="F21" s="3"/>
      <c r="G21" s="39" t="s">
        <v>31</v>
      </c>
      <c r="H21" s="27"/>
      <c r="I21" s="2" t="s">
        <v>32</v>
      </c>
      <c r="J21" s="27"/>
      <c r="K21" s="27"/>
      <c r="L21" s="27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7"/>
      <c r="I22" s="40"/>
      <c r="J22" s="27"/>
      <c r="K22" s="27"/>
      <c r="L22" s="27"/>
      <c r="M22" s="1"/>
      <c r="N22" s="1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0"/>
      <c r="H23" s="27"/>
      <c r="I23" s="40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41"/>
      <c r="M25" s="41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42"/>
      <c r="S26" s="42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3" t="s">
        <v>34</v>
      </c>
      <c r="D28" s="2"/>
      <c r="E28" s="3"/>
      <c r="F28" s="3"/>
      <c r="G28" s="40"/>
      <c r="H28" s="27"/>
      <c r="I28" s="40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0"/>
      <c r="H29" s="27"/>
      <c r="I29" s="40"/>
      <c r="J29" s="27"/>
      <c r="K29" s="27"/>
      <c r="L29" s="1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O9:O10"/>
    <mergeCell ref="M9:M10"/>
    <mergeCell ref="N9:N10"/>
    <mergeCell ref="L8:X8"/>
    <mergeCell ref="K9:K10"/>
    <mergeCell ref="P9:P10"/>
    <mergeCell ref="Q9:Q10"/>
    <mergeCell ref="R9:R10"/>
    <mergeCell ref="S9:S10"/>
    <mergeCell ref="T9:T10"/>
    <mergeCell ref="W3:X3"/>
    <mergeCell ref="U9:U10"/>
    <mergeCell ref="V9:V10"/>
    <mergeCell ref="W9:W10"/>
    <mergeCell ref="X9:X10"/>
    <mergeCell ref="D11:H11"/>
    <mergeCell ref="D1:E1"/>
    <mergeCell ref="D8:D10"/>
    <mergeCell ref="E8:E10"/>
    <mergeCell ref="F8:F10"/>
    <mergeCell ref="G8:H8"/>
    <mergeCell ref="G9:H10"/>
    <mergeCell ref="B2:J3"/>
    <mergeCell ref="I8:J8"/>
    <mergeCell ref="I9:I10"/>
    <mergeCell ref="J9:J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2026-05-14T18:52:51Z</dcterms:modified>
</cp:coreProperties>
</file>