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57385DB9-6B07-452D-B779-F42D4B663368}" xr6:coauthVersionLast="47" xr6:coauthVersionMax="47" xr10:uidLastSave="{00000000-0000-0000-0000-000000000000}"/>
  <bookViews>
    <workbookView xWindow="1560" yWindow="1560" windowWidth="24990" windowHeight="13575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4" i="3" l="1"/>
  <c r="I14" i="3"/>
  <c r="K13" i="3"/>
  <c r="I13" i="3"/>
  <c r="K12" i="3"/>
  <c r="I12" i="3"/>
  <c r="K11" i="3"/>
  <c r="L11" i="3" s="1"/>
  <c r="I11" i="3"/>
  <c r="K16" i="3"/>
  <c r="I16" i="3"/>
  <c r="K15" i="3"/>
  <c r="I15" i="3"/>
  <c r="L19" i="3" l="1"/>
  <c r="B5" i="3" l="1"/>
</calcChain>
</file>

<file path=xl/sharedStrings.xml><?xml version="1.0" encoding="utf-8"?>
<sst xmlns="http://schemas.openxmlformats.org/spreadsheetml/2006/main" count="63" uniqueCount="53">
  <si>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</si>
  <si>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</si>
  <si>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</si>
  <si>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</si>
  <si>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</si>
  <si>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</si>
  <si>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</si>
  <si>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</si>
  <si>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</si>
  <si>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</si>
  <si>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</si>
  <si>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</si>
  <si>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</si>
  <si>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</si>
  <si>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</si>
  <si>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</si>
  <si>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</si>
  <si>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</si>
  <si>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</si>
  <si>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</si>
  <si>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</si>
  <si>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</si>
  <si>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</si>
  <si>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</si>
  <si>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</si>
  <si>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</si>
  <si>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</si>
  <si>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</si>
  <si>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</si>
  <si>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</si>
  <si>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</si>
  <si>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</si>
  <si>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</si>
  <si>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</si>
  <si>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</si>
  <si>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</si>
  <si>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</si>
  <si>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</si>
  <si>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</si>
  <si>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</si>
  <si>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NYK OCEANUS</t>
  </si>
  <si>
    <t>NYK VEGA</t>
  </si>
  <si>
    <t>ONE HOUSTON</t>
  </si>
  <si>
    <t>ONE HONG KONG</t>
  </si>
  <si>
    <t>5/05 (Mon)</t>
  </si>
  <si>
    <t>5/12 (Mon)</t>
  </si>
  <si>
    <t>5/19 (Mon)</t>
  </si>
  <si>
    <t>ONE HARBOUR</t>
  </si>
  <si>
    <t>NYK VENUS</t>
  </si>
  <si>
    <t>May / June 2025</t>
  </si>
  <si>
    <t>5/28 (Wed)</t>
  </si>
  <si>
    <t>6/04 (Wed)</t>
  </si>
  <si>
    <t>6/11 (Wed)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</si>
</sst>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499984740745262"/>
      <name val="Arial"/>
      <family val="2"/>
    </font>
    <font>
      <b/>
      <sz val="16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quotePrefix="1" applyFont="1" applyBorder="1" applyAlignment="1">
      <alignment horizontal="right" vertical="center"/>
    </xf>
    <xf numFmtId="165" fontId="27" fillId="3" borderId="27" xfId="0" applyNumberFormat="1" applyFont="1" applyFill="1" applyBorder="1" applyAlignment="1">
      <alignment horizontal="center" vertical="center"/>
    </xf>
    <xf numFmtId="165" fontId="26" fillId="3" borderId="26" xfId="0" applyNumberFormat="1" applyFont="1" applyFill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quotePrefix="1" applyFont="1" applyBorder="1" applyAlignment="1">
      <alignment horizontal="right" vertical="center"/>
    </xf>
    <xf numFmtId="165" fontId="7" fillId="3" borderId="36" xfId="0" applyNumberFormat="1" applyFont="1" applyFill="1" applyBorder="1" applyAlignment="1">
      <alignment horizontal="center" vertical="center"/>
    </xf>
    <xf numFmtId="165" fontId="26" fillId="3" borderId="35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  <xf numFmtId="165" fontId="7" fillId="4" borderId="38" xfId="0" applyNumberFormat="1" applyFont="1" applyFill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quotePrefix="1" applyFont="1" applyBorder="1" applyAlignment="1">
      <alignment horizontal="right" vertical="center"/>
    </xf>
    <xf numFmtId="165" fontId="7" fillId="3" borderId="42" xfId="0" applyNumberFormat="1" applyFont="1" applyFill="1" applyBorder="1" applyAlignment="1">
      <alignment horizontal="center" vertical="center"/>
    </xf>
    <xf numFmtId="165" fontId="26" fillId="3" borderId="41" xfId="0" applyNumberFormat="1" applyFont="1" applyFill="1" applyBorder="1" applyAlignment="1">
      <alignment horizontal="center" vertical="center"/>
    </xf>
    <xf numFmtId="165" fontId="7" fillId="0" borderId="43" xfId="0" applyNumberFormat="1" applyFont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4" borderId="44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6" xfId="0" quotePrefix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center" vertical="center"/>
    </xf>
    <xf numFmtId="165" fontId="26" fillId="5" borderId="26" xfId="0" applyNumberFormat="1" applyFont="1" applyFill="1" applyBorder="1" applyAlignment="1">
      <alignment horizontal="center" vertical="center"/>
    </xf>
    <xf numFmtId="165" fontId="7" fillId="5" borderId="28" xfId="0" applyNumberFormat="1" applyFont="1" applyFill="1" applyBorder="1" applyAlignment="1">
      <alignment horizontal="center" vertical="center"/>
    </xf>
    <xf numFmtId="165" fontId="7" fillId="5" borderId="25" xfId="0" applyNumberFormat="1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2" xfId="0" quotePrefix="1" applyFont="1" applyFill="1" applyBorder="1" applyAlignment="1">
      <alignment horizontal="right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26" fillId="5" borderId="2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165" fontId="7" fillId="5" borderId="0" xfId="0" applyNumberFormat="1" applyFont="1" applyFill="1" applyBorder="1" applyAlignment="1">
      <alignment horizontal="center" vertical="center"/>
    </xf>
    <xf numFmtId="165" fontId="7" fillId="5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C5" sqref="C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6" t="s">
        <v>49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6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6" t="str">
        <f ca="1">"As of "&amp;TEXT(TODAY(),"mm/dd/yyyy")</f>
        <v>As of 05/06/2025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87" t="s">
        <v>14</v>
      </c>
      <c r="C7" s="82"/>
      <c r="D7" s="92" t="s">
        <v>16</v>
      </c>
      <c r="E7" s="84" t="s">
        <v>15</v>
      </c>
      <c r="F7" s="85"/>
      <c r="G7" s="45" t="s">
        <v>17</v>
      </c>
      <c r="H7" s="81" t="s">
        <v>18</v>
      </c>
      <c r="I7" s="82"/>
      <c r="J7" s="82"/>
      <c r="K7" s="82"/>
      <c r="L7" s="83"/>
      <c r="M7" s="1"/>
    </row>
    <row r="8" spans="1:14" ht="21" customHeight="1" x14ac:dyDescent="0.3">
      <c r="A8" s="9"/>
      <c r="B8" s="88"/>
      <c r="C8" s="89"/>
      <c r="D8" s="93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88"/>
      <c r="C9" s="89"/>
      <c r="D9" s="93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0"/>
      <c r="C10" s="91"/>
      <c r="D10" s="94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69" t="s">
        <v>40</v>
      </c>
      <c r="C11" s="70"/>
      <c r="D11" s="71">
        <v>78</v>
      </c>
      <c r="E11" s="72" t="s">
        <v>34</v>
      </c>
      <c r="F11" s="73" t="s">
        <v>44</v>
      </c>
      <c r="G11" s="74">
        <v>45793</v>
      </c>
      <c r="H11" s="75">
        <v>45809</v>
      </c>
      <c r="I11" s="76">
        <f t="shared" ref="I11:I14" si="0">H11+1</f>
        <v>45810</v>
      </c>
      <c r="J11" s="77">
        <v>45812</v>
      </c>
      <c r="K11" s="76">
        <f t="shared" ref="K11:K14" si="1">J11+1</f>
        <v>45813</v>
      </c>
      <c r="L11" s="78">
        <f t="shared" ref="L11" si="2">K11+1</f>
        <v>45814</v>
      </c>
      <c r="M11" s="13"/>
      <c r="N11" s="1"/>
    </row>
    <row r="12" spans="1:14" ht="37.5" customHeight="1" x14ac:dyDescent="0.3">
      <c r="A12" s="32" t="s">
        <v>33</v>
      </c>
      <c r="B12" s="79" t="s">
        <v>41</v>
      </c>
      <c r="C12" s="80"/>
      <c r="D12" s="63">
        <v>83</v>
      </c>
      <c r="E12" s="50" t="s">
        <v>34</v>
      </c>
      <c r="F12" s="51" t="s">
        <v>45</v>
      </c>
      <c r="G12" s="54">
        <v>45801</v>
      </c>
      <c r="H12" s="49">
        <v>45816</v>
      </c>
      <c r="I12" s="38">
        <f t="shared" si="0"/>
        <v>45817</v>
      </c>
      <c r="J12" s="53">
        <v>45819</v>
      </c>
      <c r="K12" s="38">
        <f t="shared" si="1"/>
        <v>45820</v>
      </c>
      <c r="L12" s="52">
        <v>45821</v>
      </c>
      <c r="M12" s="13"/>
    </row>
    <row r="13" spans="1:14" ht="37.5" customHeight="1" x14ac:dyDescent="0.3">
      <c r="A13" s="32"/>
      <c r="B13" s="79" t="s">
        <v>42</v>
      </c>
      <c r="C13" s="80"/>
      <c r="D13" s="63">
        <v>59</v>
      </c>
      <c r="E13" s="50" t="s">
        <v>34</v>
      </c>
      <c r="F13" s="51" t="s">
        <v>46</v>
      </c>
      <c r="G13" s="54">
        <v>45806</v>
      </c>
      <c r="H13" s="49">
        <v>45824</v>
      </c>
      <c r="I13" s="49">
        <f t="shared" si="0"/>
        <v>45825</v>
      </c>
      <c r="J13" s="67">
        <v>45828</v>
      </c>
      <c r="K13" s="49">
        <f t="shared" si="1"/>
        <v>45829</v>
      </c>
      <c r="L13" s="68">
        <v>45826</v>
      </c>
      <c r="M13" s="13"/>
    </row>
    <row r="14" spans="1:14" ht="37.5" customHeight="1" x14ac:dyDescent="0.3">
      <c r="A14" s="32"/>
      <c r="B14" s="104" t="s">
        <v>43</v>
      </c>
      <c r="C14" s="105"/>
      <c r="D14" s="106">
        <v>85</v>
      </c>
      <c r="E14" s="107" t="s">
        <v>34</v>
      </c>
      <c r="F14" s="108" t="s">
        <v>50</v>
      </c>
      <c r="G14" s="109">
        <v>45817</v>
      </c>
      <c r="H14" s="110">
        <v>45833</v>
      </c>
      <c r="I14" s="110">
        <f t="shared" si="0"/>
        <v>45834</v>
      </c>
      <c r="J14" s="111">
        <v>45835</v>
      </c>
      <c r="K14" s="110">
        <f t="shared" si="1"/>
        <v>45836</v>
      </c>
      <c r="L14" s="112">
        <v>45837</v>
      </c>
      <c r="M14" s="13"/>
    </row>
    <row r="15" spans="1:14" ht="37.5" customHeight="1" x14ac:dyDescent="0.3">
      <c r="A15" s="22"/>
      <c r="B15" s="95" t="s">
        <v>47</v>
      </c>
      <c r="C15" s="96"/>
      <c r="D15" s="97">
        <v>101</v>
      </c>
      <c r="E15" s="98" t="s">
        <v>34</v>
      </c>
      <c r="F15" s="99" t="s">
        <v>51</v>
      </c>
      <c r="G15" s="100">
        <v>45824</v>
      </c>
      <c r="H15" s="101">
        <v>45839</v>
      </c>
      <c r="I15" s="102">
        <f t="shared" ref="I15:I16" si="3">H15+1</f>
        <v>45840</v>
      </c>
      <c r="J15" s="103">
        <v>45842</v>
      </c>
      <c r="K15" s="102">
        <f t="shared" ref="K15:K16" si="4">J15+1</f>
        <v>45843</v>
      </c>
      <c r="L15" s="64">
        <v>45844</v>
      </c>
      <c r="M15" s="13"/>
    </row>
    <row r="16" spans="1:14" ht="37.5" customHeight="1" x14ac:dyDescent="0.3">
      <c r="A16" s="22"/>
      <c r="B16" s="79" t="s">
        <v>48</v>
      </c>
      <c r="C16" s="80"/>
      <c r="D16" s="63">
        <v>80</v>
      </c>
      <c r="E16" s="50" t="s">
        <v>34</v>
      </c>
      <c r="F16" s="65" t="s">
        <v>52</v>
      </c>
      <c r="G16" s="54">
        <v>45831</v>
      </c>
      <c r="H16" s="49">
        <v>45846</v>
      </c>
      <c r="I16" s="49">
        <f t="shared" si="3"/>
        <v>45847</v>
      </c>
      <c r="J16" s="67">
        <v>45849</v>
      </c>
      <c r="K16" s="49">
        <f t="shared" si="4"/>
        <v>45850</v>
      </c>
      <c r="L16" s="68">
        <v>45851</v>
      </c>
      <c r="M16" s="13"/>
    </row>
    <row r="17" spans="1:13" ht="37.5" customHeight="1" x14ac:dyDescent="0.3">
      <c r="A17" s="22"/>
      <c r="B17" s="121"/>
      <c r="C17" s="122"/>
      <c r="D17" s="123"/>
      <c r="E17" s="124"/>
      <c r="F17" s="125"/>
      <c r="G17" s="126"/>
      <c r="H17" s="127"/>
      <c r="I17" s="127"/>
      <c r="J17" s="127"/>
      <c r="K17" s="127"/>
      <c r="L17" s="128"/>
      <c r="M17" s="13"/>
    </row>
    <row r="18" spans="1:13" ht="37.5" customHeight="1" x14ac:dyDescent="0.3">
      <c r="A18" s="22"/>
      <c r="B18" s="113"/>
      <c r="C18" s="114"/>
      <c r="D18" s="115"/>
      <c r="E18" s="116"/>
      <c r="F18" s="117"/>
      <c r="G18" s="118"/>
      <c r="H18" s="119"/>
      <c r="I18" s="119"/>
      <c r="J18" s="119"/>
      <c r="K18" s="119"/>
      <c r="L18" s="120"/>
      <c r="M18" s="13"/>
    </row>
    <row r="19" spans="1:13" ht="37.5" hidden="1" customHeight="1" x14ac:dyDescent="0.3">
      <c r="A19" s="22"/>
      <c r="B19" s="55"/>
      <c r="C19" s="56"/>
      <c r="D19" s="57"/>
      <c r="E19" s="58"/>
      <c r="F19" s="59"/>
      <c r="G19" s="60"/>
      <c r="H19" s="61"/>
      <c r="I19" s="61"/>
      <c r="J19" s="62"/>
      <c r="K19" s="61"/>
      <c r="L19" s="64">
        <f t="shared" ref="L19" si="5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1">
    <mergeCell ref="B16:C16"/>
    <mergeCell ref="B18:C18"/>
    <mergeCell ref="H7:L7"/>
    <mergeCell ref="E7:F7"/>
    <mergeCell ref="C2:C3"/>
    <mergeCell ref="B7:C10"/>
    <mergeCell ref="D7:D10"/>
    <mergeCell ref="B15:C15"/>
    <mergeCell ref="B14:C14"/>
    <mergeCell ref="B12:C12"/>
    <mergeCell ref="B13:C13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2025-05-06T21:16:14Z</cp:lastPrinted>
  <dcterms:created xsi:type="dcterms:W3CDTF">2018-12-18T19:26:20Z</dcterms:created>
  <dcterms:modified xsi:type="dcterms:W3CDTF">2025-05-06T21:18:35Z</dcterms:modified>
</cp:coreProperties>
</file>